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DieseArbeitsmappe" defaultThemeVersion="124226"/>
  <bookViews>
    <workbookView xWindow="330" yWindow="555" windowWidth="10620" windowHeight="8085"/>
  </bookViews>
  <sheets>
    <sheet name="Ergebnis wsv Regionalsichtung" sheetId="2" r:id="rId1"/>
    <sheet name="Tabelle3" sheetId="3" r:id="rId2"/>
  </sheets>
  <definedNames>
    <definedName name="_xlnm.Print_Area" localSheetId="0">'Ergebnis wsv Regionalsichtung'!$A$1:$L$45</definedName>
  </definedNames>
  <calcPr calcId="125725"/>
</workbook>
</file>

<file path=xl/calcChain.xml><?xml version="1.0" encoding="utf-8"?>
<calcChain xmlns="http://schemas.openxmlformats.org/spreadsheetml/2006/main">
  <c r="L22" i="2"/>
  <c r="L14"/>
  <c r="L30"/>
  <c r="L31"/>
  <c r="L6"/>
  <c r="L32"/>
  <c r="L11"/>
  <c r="L33"/>
  <c r="L34"/>
  <c r="L12"/>
  <c r="L18"/>
  <c r="L13"/>
  <c r="L7"/>
  <c r="L9"/>
  <c r="L23"/>
  <c r="L17"/>
  <c r="L20"/>
  <c r="L27"/>
  <c r="L25"/>
  <c r="L29"/>
  <c r="L8"/>
  <c r="L15"/>
  <c r="L19"/>
  <c r="L35"/>
  <c r="L21"/>
  <c r="L26"/>
  <c r="L16"/>
  <c r="L10"/>
  <c r="L28"/>
  <c r="L24"/>
  <c r="L36"/>
  <c r="L37"/>
  <c r="L5"/>
  <c r="L38"/>
  <c r="L39"/>
  <c r="L40"/>
  <c r="L41"/>
</calcChain>
</file>

<file path=xl/sharedStrings.xml><?xml version="1.0" encoding="utf-8"?>
<sst xmlns="http://schemas.openxmlformats.org/spreadsheetml/2006/main" count="117" uniqueCount="85">
  <si>
    <t>Ski Fun Parcour</t>
  </si>
  <si>
    <t>Minischanze</t>
  </si>
  <si>
    <t>Gesamt Note</t>
  </si>
  <si>
    <t>Name</t>
  </si>
  <si>
    <t>Vorname</t>
  </si>
  <si>
    <t>Schule</t>
  </si>
  <si>
    <t>Jg.</t>
  </si>
  <si>
    <t>Lösung der Aufgaben</t>
  </si>
  <si>
    <t>Allg. skifahrerische Ausbildung</t>
  </si>
  <si>
    <t>Gesamt- Eindruck Skisprung</t>
  </si>
  <si>
    <t>Risiko- Bereitschaft in Verbindung mit persönlichen Können</t>
  </si>
  <si>
    <t>Fahrverhalten in Verbindung mit Geschwindigkeit Zeit in s</t>
  </si>
  <si>
    <t>Rang</t>
  </si>
  <si>
    <t>Becker</t>
  </si>
  <si>
    <t>Görg</t>
  </si>
  <si>
    <t>Grosche</t>
  </si>
  <si>
    <t>Tom</t>
  </si>
  <si>
    <t>Mammey</t>
  </si>
  <si>
    <t>Max</t>
  </si>
  <si>
    <t>Wemhoff</t>
  </si>
  <si>
    <t>Weyer</t>
  </si>
  <si>
    <t>GS Winterberg</t>
  </si>
  <si>
    <t>Femke</t>
  </si>
  <si>
    <t>Anna</t>
  </si>
  <si>
    <t>Krämer</t>
  </si>
  <si>
    <t>Tessa</t>
  </si>
  <si>
    <t>Braun</t>
  </si>
  <si>
    <t>Linus</t>
  </si>
  <si>
    <t>Pia</t>
  </si>
  <si>
    <t>Carolin</t>
  </si>
  <si>
    <t>GS Feudingen</t>
  </si>
  <si>
    <t>Lenny</t>
  </si>
  <si>
    <t>Hackler</t>
  </si>
  <si>
    <t>Leonhard</t>
  </si>
  <si>
    <t>Hoffmann</t>
  </si>
  <si>
    <t>Lasse</t>
  </si>
  <si>
    <t>Kuhli</t>
  </si>
  <si>
    <t>Ole</t>
  </si>
  <si>
    <t xml:space="preserve">Weite und "Haltung" </t>
  </si>
  <si>
    <t xml:space="preserve">Platz 1 </t>
  </si>
  <si>
    <t>Platz 2</t>
  </si>
  <si>
    <t>Ergebnisliste Grundschulwettbewerb 2019</t>
  </si>
  <si>
    <t>Hanna</t>
  </si>
  <si>
    <t>Swindergol</t>
  </si>
  <si>
    <t>Zequiri</t>
  </si>
  <si>
    <t>Luan</t>
  </si>
  <si>
    <t>Hetemi</t>
  </si>
  <si>
    <t>Dua</t>
  </si>
  <si>
    <t>Schlüter</t>
  </si>
  <si>
    <t>Kim</t>
  </si>
  <si>
    <t>Hof</t>
  </si>
  <si>
    <t>Bryan Finley</t>
  </si>
  <si>
    <t>Lange</t>
  </si>
  <si>
    <t>Marius</t>
  </si>
  <si>
    <t>Svea</t>
  </si>
  <si>
    <t>Hampel</t>
  </si>
  <si>
    <t>Dietrich</t>
  </si>
  <si>
    <t>Schneider</t>
  </si>
  <si>
    <t>Emily</t>
  </si>
  <si>
    <t>Ulrich</t>
  </si>
  <si>
    <t>GS Aue - Wingeshausen</t>
  </si>
  <si>
    <t>Dickhaut</t>
  </si>
  <si>
    <t>Marcel</t>
  </si>
  <si>
    <t>Stark</t>
  </si>
  <si>
    <t>Dudeck</t>
  </si>
  <si>
    <t>Lino</t>
  </si>
  <si>
    <t>Behnke</t>
  </si>
  <si>
    <t>Carlos</t>
  </si>
  <si>
    <t>Beuter</t>
  </si>
  <si>
    <t>Jayden</t>
  </si>
  <si>
    <t>Sophia</t>
  </si>
  <si>
    <t>Haschke</t>
  </si>
  <si>
    <t>Lennart</t>
  </si>
  <si>
    <t>Franke</t>
  </si>
  <si>
    <t>Pauline</t>
  </si>
  <si>
    <t>Emma</t>
  </si>
  <si>
    <t>Bald</t>
  </si>
  <si>
    <t>Louis</t>
  </si>
  <si>
    <t>Platz 3</t>
  </si>
  <si>
    <t>Lübcke</t>
  </si>
  <si>
    <t>Rieka</t>
  </si>
  <si>
    <t>180,5 Punkte</t>
  </si>
  <si>
    <t>76 Punkte</t>
  </si>
  <si>
    <t>135,5 Punkte</t>
  </si>
  <si>
    <t>GS Aue Wingeshausen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</si>
</sst>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</font>
    <font>
      <sz val="2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sz val="2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4" fillId="0" borderId="0" xfId="0" applyFont="1" applyAlignment="1">
      <alignment textRotation="90" wrapText="1"/>
    </xf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textRotation="90" wrapText="1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/>
    <xf numFmtId="2" fontId="6" fillId="2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1" xfId="0" applyFont="1" applyBorder="1"/>
    <xf numFmtId="14" fontId="2" fillId="0" borderId="1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</xf>
    <xf numFmtId="0" fontId="1" fillId="0" borderId="1" xfId="0" applyFont="1" applyBorder="1" applyAlignment="1">
      <alignment horizontal="center"/>
    </xf>
    <xf numFmtId="0" fontId="0" fillId="2" borderId="0" xfId="0" applyFill="1" applyProtection="1">
      <protection locked="0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34289</xdr:colOff>
      <xdr:row>1</xdr:row>
      <xdr:rowOff>165417</xdr:rowOff>
    </xdr:from>
    <xdr:ext cx="2070735" cy="1121647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039" y="346392"/>
          <a:ext cx="2070735" cy="112164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3888</xdr:colOff>
      <xdr:row>0</xdr:row>
      <xdr:rowOff>7620</xdr:rowOff>
    </xdr:from>
    <xdr:ext cx="455051" cy="347075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47488" y="7620"/>
          <a:ext cx="455051" cy="3470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87708</xdr:colOff>
      <xdr:row>0</xdr:row>
      <xdr:rowOff>7620</xdr:rowOff>
    </xdr:from>
    <xdr:ext cx="455051" cy="347075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708" y="7620"/>
          <a:ext cx="455051" cy="3470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showWhiteSpace="0" workbookViewId="0">
      <selection activeCell="C45" sqref="C45"/>
    </sheetView>
  </sheetViews>
  <sheetFormatPr baseColWidth="10" defaultColWidth="8.85546875" defaultRowHeight="15"/>
  <cols>
    <col min="1" max="1" width="4.28515625" bestFit="1" customWidth="1"/>
    <col min="2" max="2" width="17.140625" bestFit="1" customWidth="1"/>
    <col min="3" max="3" width="15.28515625" bestFit="1" customWidth="1"/>
    <col min="4" max="4" width="12.28515625" style="4" bestFit="1" customWidth="1"/>
    <col min="5" max="5" width="10.140625" style="4" bestFit="1" customWidth="1"/>
    <col min="6" max="6" width="12.28515625" bestFit="1" customWidth="1"/>
    <col min="7" max="7" width="8.28515625" bestFit="1" customWidth="1"/>
    <col min="8" max="8" width="10.42578125" bestFit="1" customWidth="1"/>
    <col min="9" max="9" width="11.5703125" bestFit="1" customWidth="1"/>
    <col min="10" max="10" width="7.42578125" bestFit="1" customWidth="1"/>
    <col min="11" max="11" width="8" bestFit="1" customWidth="1"/>
    <col min="12" max="12" width="9.140625" customWidth="1"/>
  </cols>
  <sheetData>
    <row r="1" spans="1:12" ht="14.45" customHeight="1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25.9" customHeight="1">
      <c r="A3" s="17" t="s">
        <v>12</v>
      </c>
      <c r="F3" s="20" t="s">
        <v>0</v>
      </c>
      <c r="G3" s="20"/>
      <c r="H3" s="20"/>
      <c r="I3" s="20" t="s">
        <v>1</v>
      </c>
      <c r="J3" s="20"/>
      <c r="K3" s="20"/>
      <c r="L3" s="19" t="s">
        <v>2</v>
      </c>
    </row>
    <row r="4" spans="1:12" s="1" customFormat="1" ht="84">
      <c r="A4" s="18"/>
      <c r="B4" s="5" t="s">
        <v>3</v>
      </c>
      <c r="C4" s="5" t="s">
        <v>4</v>
      </c>
      <c r="D4" s="6" t="s">
        <v>5</v>
      </c>
      <c r="E4" s="3" t="s">
        <v>6</v>
      </c>
      <c r="F4" s="12" t="s">
        <v>11</v>
      </c>
      <c r="G4" s="12" t="s">
        <v>7</v>
      </c>
      <c r="H4" s="12" t="s">
        <v>8</v>
      </c>
      <c r="I4" s="12" t="s">
        <v>10</v>
      </c>
      <c r="J4" s="12" t="s">
        <v>9</v>
      </c>
      <c r="K4" s="12" t="s">
        <v>38</v>
      </c>
      <c r="L4" s="19"/>
    </row>
    <row r="5" spans="1:12">
      <c r="A5" s="9">
        <v>1</v>
      </c>
      <c r="B5" s="11" t="s">
        <v>26</v>
      </c>
      <c r="C5" s="11" t="s">
        <v>28</v>
      </c>
      <c r="D5" s="8" t="s">
        <v>21</v>
      </c>
      <c r="E5" s="13">
        <v>40395</v>
      </c>
      <c r="F5" s="7">
        <v>17.510000000000002</v>
      </c>
      <c r="G5" s="7">
        <v>25</v>
      </c>
      <c r="H5" s="7"/>
      <c r="I5" s="7"/>
      <c r="J5" s="7">
        <v>9</v>
      </c>
      <c r="K5" s="7"/>
      <c r="L5" s="10">
        <f>G5+J5</f>
        <v>34</v>
      </c>
    </row>
    <row r="6" spans="1:12">
      <c r="A6" s="9">
        <v>2</v>
      </c>
      <c r="B6" s="11" t="s">
        <v>24</v>
      </c>
      <c r="C6" s="11" t="s">
        <v>25</v>
      </c>
      <c r="D6" s="8" t="s">
        <v>21</v>
      </c>
      <c r="E6" s="13">
        <v>40283</v>
      </c>
      <c r="F6" s="7">
        <v>19.920000000000002</v>
      </c>
      <c r="G6" s="7">
        <v>24</v>
      </c>
      <c r="H6" s="7"/>
      <c r="I6" s="7"/>
      <c r="J6" s="7">
        <v>9</v>
      </c>
      <c r="K6" s="7"/>
      <c r="L6" s="10">
        <f>G6+J6</f>
        <v>33</v>
      </c>
    </row>
    <row r="7" spans="1:12">
      <c r="A7" s="9">
        <v>3</v>
      </c>
      <c r="B7" s="11" t="s">
        <v>79</v>
      </c>
      <c r="C7" s="11" t="s">
        <v>54</v>
      </c>
      <c r="D7" s="8" t="s">
        <v>21</v>
      </c>
      <c r="E7" s="13">
        <v>40795</v>
      </c>
      <c r="F7" s="7">
        <v>20.48</v>
      </c>
      <c r="G7" s="7">
        <v>23</v>
      </c>
      <c r="H7" s="7"/>
      <c r="I7" s="7"/>
      <c r="J7" s="7">
        <v>7.5</v>
      </c>
      <c r="K7" s="7"/>
      <c r="L7" s="10">
        <f>G7+J7</f>
        <v>30.5</v>
      </c>
    </row>
    <row r="8" spans="1:12">
      <c r="A8" s="9">
        <v>4</v>
      </c>
      <c r="B8" s="11" t="s">
        <v>61</v>
      </c>
      <c r="C8" s="11" t="s">
        <v>62</v>
      </c>
      <c r="D8" s="8" t="s">
        <v>60</v>
      </c>
      <c r="E8" s="15"/>
      <c r="F8" s="11">
        <v>21.26</v>
      </c>
      <c r="G8" s="11">
        <v>19</v>
      </c>
      <c r="H8" s="11"/>
      <c r="I8" s="11"/>
      <c r="J8" s="11">
        <v>10</v>
      </c>
      <c r="K8" s="11"/>
      <c r="L8" s="10">
        <f>G8+J8</f>
        <v>29</v>
      </c>
    </row>
    <row r="9" spans="1:12">
      <c r="A9" s="9">
        <v>5</v>
      </c>
      <c r="B9" s="11" t="s">
        <v>55</v>
      </c>
      <c r="C9" s="11" t="s">
        <v>80</v>
      </c>
      <c r="D9" s="8" t="s">
        <v>21</v>
      </c>
      <c r="E9" s="13">
        <v>40386</v>
      </c>
      <c r="F9" s="7">
        <v>21.13</v>
      </c>
      <c r="G9" s="7">
        <v>22</v>
      </c>
      <c r="H9" s="7"/>
      <c r="I9" s="7"/>
      <c r="J9" s="7">
        <v>6</v>
      </c>
      <c r="K9" s="7"/>
      <c r="L9" s="10">
        <f>G9+J9</f>
        <v>28</v>
      </c>
    </row>
    <row r="10" spans="1:12">
      <c r="A10" s="9">
        <v>6</v>
      </c>
      <c r="B10" s="11" t="s">
        <v>73</v>
      </c>
      <c r="C10" s="11" t="s">
        <v>74</v>
      </c>
      <c r="D10" s="8" t="s">
        <v>60</v>
      </c>
      <c r="E10" s="15"/>
      <c r="F10" s="11">
        <v>21.18</v>
      </c>
      <c r="G10" s="11">
        <v>20</v>
      </c>
      <c r="H10" s="11"/>
      <c r="I10" s="11"/>
      <c r="J10" s="11">
        <v>8</v>
      </c>
      <c r="K10" s="11"/>
      <c r="L10" s="10">
        <f>G10+J10</f>
        <v>28</v>
      </c>
    </row>
    <row r="11" spans="1:12">
      <c r="A11" s="9">
        <v>7</v>
      </c>
      <c r="B11" s="11" t="s">
        <v>17</v>
      </c>
      <c r="C11" s="11" t="s">
        <v>18</v>
      </c>
      <c r="D11" s="8" t="s">
        <v>21</v>
      </c>
      <c r="E11" s="13">
        <v>40243</v>
      </c>
      <c r="F11" s="21">
        <v>21.48</v>
      </c>
      <c r="G11" s="7">
        <v>18</v>
      </c>
      <c r="H11" s="7"/>
      <c r="I11" s="7"/>
      <c r="J11" s="7">
        <v>9.5</v>
      </c>
      <c r="K11" s="7"/>
      <c r="L11" s="10">
        <f>G11+J11</f>
        <v>27.5</v>
      </c>
    </row>
    <row r="12" spans="1:12">
      <c r="A12" s="9">
        <v>8</v>
      </c>
      <c r="B12" s="11" t="s">
        <v>19</v>
      </c>
      <c r="C12" s="7" t="s">
        <v>42</v>
      </c>
      <c r="D12" s="8" t="s">
        <v>21</v>
      </c>
      <c r="E12" s="13">
        <v>41071</v>
      </c>
      <c r="F12" s="7">
        <v>21.14</v>
      </c>
      <c r="G12" s="7">
        <v>21</v>
      </c>
      <c r="H12" s="7"/>
      <c r="I12" s="7"/>
      <c r="J12" s="7">
        <v>6.5</v>
      </c>
      <c r="K12" s="7"/>
      <c r="L12" s="10">
        <f>G12+J12</f>
        <v>27.5</v>
      </c>
    </row>
    <row r="13" spans="1:12">
      <c r="A13" s="9">
        <v>9</v>
      </c>
      <c r="B13" s="11" t="s">
        <v>44</v>
      </c>
      <c r="C13" s="11" t="s">
        <v>45</v>
      </c>
      <c r="D13" s="8" t="s">
        <v>21</v>
      </c>
      <c r="E13" s="13">
        <v>40160</v>
      </c>
      <c r="F13" s="7">
        <v>26.36</v>
      </c>
      <c r="G13" s="7">
        <v>24</v>
      </c>
      <c r="H13" s="7"/>
      <c r="I13" s="7"/>
      <c r="J13" s="7">
        <v>3</v>
      </c>
      <c r="K13" s="7"/>
      <c r="L13" s="10">
        <f>G13+J13</f>
        <v>27</v>
      </c>
    </row>
    <row r="14" spans="1:12">
      <c r="A14" s="9">
        <v>10</v>
      </c>
      <c r="B14" s="11" t="s">
        <v>15</v>
      </c>
      <c r="C14" s="11" t="s">
        <v>16</v>
      </c>
      <c r="D14" s="8" t="s">
        <v>21</v>
      </c>
      <c r="E14" s="13">
        <v>40437</v>
      </c>
      <c r="F14" s="21">
        <v>21.54</v>
      </c>
      <c r="G14" s="7">
        <v>17</v>
      </c>
      <c r="H14" s="7"/>
      <c r="I14" s="7"/>
      <c r="J14" s="7">
        <v>7</v>
      </c>
      <c r="K14" s="7"/>
      <c r="L14" s="10">
        <f>G14+J14</f>
        <v>24</v>
      </c>
    </row>
    <row r="15" spans="1:12">
      <c r="A15" s="9">
        <v>11</v>
      </c>
      <c r="B15" s="11" t="s">
        <v>63</v>
      </c>
      <c r="C15" s="11" t="s">
        <v>65</v>
      </c>
      <c r="D15" s="8" t="s">
        <v>60</v>
      </c>
      <c r="E15" s="15"/>
      <c r="F15" s="11">
        <v>22.86</v>
      </c>
      <c r="G15" s="11">
        <v>15</v>
      </c>
      <c r="H15" s="11"/>
      <c r="I15" s="11"/>
      <c r="J15" s="11">
        <v>8.5</v>
      </c>
      <c r="K15" s="11"/>
      <c r="L15" s="10">
        <f>G15+J15</f>
        <v>23.5</v>
      </c>
    </row>
    <row r="16" spans="1:12">
      <c r="A16" s="9">
        <v>12</v>
      </c>
      <c r="B16" s="11" t="s">
        <v>71</v>
      </c>
      <c r="C16" s="11" t="s">
        <v>72</v>
      </c>
      <c r="D16" s="8" t="s">
        <v>60</v>
      </c>
      <c r="E16" s="15"/>
      <c r="F16" s="11">
        <v>23.13</v>
      </c>
      <c r="G16" s="11">
        <v>14</v>
      </c>
      <c r="H16" s="11"/>
      <c r="I16" s="11"/>
      <c r="J16" s="11">
        <v>7</v>
      </c>
      <c r="K16" s="11"/>
      <c r="L16" s="10">
        <f>G16+J16</f>
        <v>21</v>
      </c>
    </row>
    <row r="17" spans="1:12">
      <c r="A17" s="9">
        <v>13</v>
      </c>
      <c r="B17" s="7" t="s">
        <v>36</v>
      </c>
      <c r="C17" s="7" t="s">
        <v>37</v>
      </c>
      <c r="D17" s="8" t="s">
        <v>30</v>
      </c>
      <c r="E17" s="13"/>
      <c r="F17" s="7">
        <v>22.02</v>
      </c>
      <c r="G17" s="7">
        <v>16</v>
      </c>
      <c r="H17" s="7"/>
      <c r="I17" s="7"/>
      <c r="J17" s="7">
        <v>4.5</v>
      </c>
      <c r="K17" s="7"/>
      <c r="L17" s="10">
        <f>G17+J17</f>
        <v>20.5</v>
      </c>
    </row>
    <row r="18" spans="1:12">
      <c r="A18" s="9">
        <v>14</v>
      </c>
      <c r="B18" s="11" t="s">
        <v>20</v>
      </c>
      <c r="C18" s="11" t="s">
        <v>22</v>
      </c>
      <c r="D18" s="8" t="s">
        <v>21</v>
      </c>
      <c r="E18" s="13">
        <v>40559</v>
      </c>
      <c r="F18" s="7">
        <v>24.13</v>
      </c>
      <c r="G18" s="7">
        <v>11</v>
      </c>
      <c r="H18" s="7"/>
      <c r="I18" s="7"/>
      <c r="J18" s="7">
        <v>9</v>
      </c>
      <c r="K18" s="7"/>
      <c r="L18" s="10">
        <f>G18+J18</f>
        <v>20</v>
      </c>
    </row>
    <row r="19" spans="1:12">
      <c r="A19" s="9">
        <v>15</v>
      </c>
      <c r="B19" s="11" t="s">
        <v>64</v>
      </c>
      <c r="C19" s="11" t="s">
        <v>27</v>
      </c>
      <c r="D19" s="8" t="s">
        <v>60</v>
      </c>
      <c r="E19" s="15"/>
      <c r="F19" s="11">
        <v>23.36</v>
      </c>
      <c r="G19" s="11">
        <v>12</v>
      </c>
      <c r="H19" s="11"/>
      <c r="I19" s="11"/>
      <c r="J19" s="11">
        <v>6</v>
      </c>
      <c r="K19" s="11"/>
      <c r="L19" s="10">
        <f>G19+J19</f>
        <v>18</v>
      </c>
    </row>
    <row r="20" spans="1:12">
      <c r="A20" s="9">
        <v>16</v>
      </c>
      <c r="B20" s="11" t="s">
        <v>32</v>
      </c>
      <c r="C20" s="11" t="s">
        <v>33</v>
      </c>
      <c r="D20" s="8" t="s">
        <v>30</v>
      </c>
      <c r="E20" s="13"/>
      <c r="F20" s="7">
        <v>23.29</v>
      </c>
      <c r="G20" s="11">
        <v>13</v>
      </c>
      <c r="H20" s="11"/>
      <c r="I20" s="11"/>
      <c r="J20" s="11">
        <v>3.5</v>
      </c>
      <c r="K20" s="11"/>
      <c r="L20" s="10">
        <f>G20+J20</f>
        <v>16.5</v>
      </c>
    </row>
    <row r="21" spans="1:12">
      <c r="A21" s="9">
        <v>17</v>
      </c>
      <c r="B21" s="11" t="s">
        <v>68</v>
      </c>
      <c r="C21" s="11" t="s">
        <v>69</v>
      </c>
      <c r="D21" s="8" t="s">
        <v>60</v>
      </c>
      <c r="E21" s="15"/>
      <c r="F21" s="11">
        <v>24.13</v>
      </c>
      <c r="G21" s="11">
        <v>11</v>
      </c>
      <c r="H21" s="11"/>
      <c r="I21" s="11"/>
      <c r="J21" s="11">
        <v>5</v>
      </c>
      <c r="K21" s="11"/>
      <c r="L21" s="10">
        <f>G21+J21</f>
        <v>16</v>
      </c>
    </row>
    <row r="22" spans="1:12">
      <c r="A22" s="9">
        <v>18</v>
      </c>
      <c r="B22" s="11" t="s">
        <v>14</v>
      </c>
      <c r="C22" s="7" t="s">
        <v>23</v>
      </c>
      <c r="D22" s="8" t="s">
        <v>21</v>
      </c>
      <c r="E22" s="13">
        <v>40996</v>
      </c>
      <c r="F22" s="7">
        <v>24.54</v>
      </c>
      <c r="G22" s="7">
        <v>8</v>
      </c>
      <c r="H22" s="7"/>
      <c r="I22" s="7"/>
      <c r="J22" s="7">
        <v>6</v>
      </c>
      <c r="K22" s="7"/>
      <c r="L22" s="10">
        <f>G22+J22</f>
        <v>14</v>
      </c>
    </row>
    <row r="23" spans="1:12">
      <c r="A23" s="9">
        <v>19</v>
      </c>
      <c r="B23" s="7" t="s">
        <v>56</v>
      </c>
      <c r="C23" s="7" t="s">
        <v>18</v>
      </c>
      <c r="D23" s="8" t="s">
        <v>30</v>
      </c>
      <c r="E23" s="13"/>
      <c r="F23" s="7">
        <v>25.55</v>
      </c>
      <c r="G23" s="7">
        <v>5</v>
      </c>
      <c r="H23" s="7"/>
      <c r="I23" s="7"/>
      <c r="J23" s="7">
        <v>7.5</v>
      </c>
      <c r="K23" s="7"/>
      <c r="L23" s="10">
        <f>G23+J23</f>
        <v>12.5</v>
      </c>
    </row>
    <row r="24" spans="1:12">
      <c r="A24" s="9">
        <v>20</v>
      </c>
      <c r="B24" s="11" t="s">
        <v>76</v>
      </c>
      <c r="C24" s="11" t="s">
        <v>77</v>
      </c>
      <c r="D24" s="8" t="s">
        <v>60</v>
      </c>
      <c r="E24" s="15"/>
      <c r="F24" s="11">
        <v>25.16</v>
      </c>
      <c r="G24" s="11">
        <v>6</v>
      </c>
      <c r="H24" s="11"/>
      <c r="I24" s="11"/>
      <c r="J24" s="11">
        <v>6.5</v>
      </c>
      <c r="K24" s="11"/>
      <c r="L24" s="10">
        <f>G24+J24</f>
        <v>12.5</v>
      </c>
    </row>
    <row r="25" spans="1:12">
      <c r="A25" s="9">
        <v>21</v>
      </c>
      <c r="B25" s="11" t="s">
        <v>59</v>
      </c>
      <c r="C25" s="11" t="s">
        <v>31</v>
      </c>
      <c r="D25" s="8" t="s">
        <v>30</v>
      </c>
      <c r="E25" s="14"/>
      <c r="F25" s="11">
        <v>24.19</v>
      </c>
      <c r="G25" s="11">
        <v>9</v>
      </c>
      <c r="H25" s="11"/>
      <c r="I25" s="11"/>
      <c r="J25" s="11">
        <v>3</v>
      </c>
      <c r="K25" s="11"/>
      <c r="L25" s="10">
        <f>G25+J25</f>
        <v>12</v>
      </c>
    </row>
    <row r="26" spans="1:12">
      <c r="A26" s="9">
        <v>22</v>
      </c>
      <c r="B26" s="11" t="s">
        <v>13</v>
      </c>
      <c r="C26" s="11" t="s">
        <v>70</v>
      </c>
      <c r="D26" s="8" t="s">
        <v>60</v>
      </c>
      <c r="E26" s="15"/>
      <c r="F26" s="11">
        <v>24.51</v>
      </c>
      <c r="G26" s="11">
        <v>7</v>
      </c>
      <c r="H26" s="11"/>
      <c r="I26" s="11"/>
      <c r="J26" s="11">
        <v>5</v>
      </c>
      <c r="K26" s="11"/>
      <c r="L26" s="10">
        <f>G26+J26</f>
        <v>12</v>
      </c>
    </row>
    <row r="27" spans="1:12">
      <c r="A27" s="9">
        <v>23</v>
      </c>
      <c r="B27" s="11" t="s">
        <v>57</v>
      </c>
      <c r="C27" s="11" t="s">
        <v>58</v>
      </c>
      <c r="D27" s="8" t="s">
        <v>30</v>
      </c>
      <c r="E27" s="14"/>
      <c r="F27" s="11">
        <v>29.76</v>
      </c>
      <c r="G27" s="11">
        <v>2</v>
      </c>
      <c r="H27" s="11"/>
      <c r="I27" s="11"/>
      <c r="J27" s="11">
        <v>5.5</v>
      </c>
      <c r="K27" s="11"/>
      <c r="L27" s="10">
        <f>G27+J27</f>
        <v>7.5</v>
      </c>
    </row>
    <row r="28" spans="1:12">
      <c r="A28" s="9">
        <v>24</v>
      </c>
      <c r="B28" s="11" t="s">
        <v>73</v>
      </c>
      <c r="C28" s="11" t="s">
        <v>75</v>
      </c>
      <c r="D28" s="8" t="s">
        <v>60</v>
      </c>
      <c r="E28" s="15"/>
      <c r="F28" s="11">
        <v>27.02</v>
      </c>
      <c r="G28" s="11">
        <v>3</v>
      </c>
      <c r="H28" s="11"/>
      <c r="I28" s="11"/>
      <c r="J28" s="11">
        <v>3</v>
      </c>
      <c r="K28" s="11"/>
      <c r="L28" s="10">
        <f>G28+J28</f>
        <v>6</v>
      </c>
    </row>
    <row r="29" spans="1:12">
      <c r="A29" s="9">
        <v>25</v>
      </c>
      <c r="B29" s="11" t="s">
        <v>34</v>
      </c>
      <c r="C29" s="11" t="s">
        <v>35</v>
      </c>
      <c r="D29" s="8" t="s">
        <v>30</v>
      </c>
      <c r="E29" s="15"/>
      <c r="F29">
        <v>40</v>
      </c>
      <c r="G29" s="11">
        <v>1</v>
      </c>
      <c r="H29" s="11"/>
      <c r="I29" s="11"/>
      <c r="J29" s="11">
        <v>2</v>
      </c>
      <c r="K29" s="11"/>
      <c r="L29" s="10">
        <f>G29+J29</f>
        <v>3</v>
      </c>
    </row>
    <row r="30" spans="1:12">
      <c r="A30" s="9">
        <v>26</v>
      </c>
      <c r="B30" s="11" t="s">
        <v>46</v>
      </c>
      <c r="C30" s="11" t="s">
        <v>47</v>
      </c>
      <c r="D30" s="8" t="s">
        <v>21</v>
      </c>
      <c r="E30" s="13">
        <v>41167</v>
      </c>
      <c r="F30" s="7"/>
      <c r="G30" s="7"/>
      <c r="H30" s="7"/>
      <c r="I30" s="7"/>
      <c r="J30" s="7"/>
      <c r="K30" s="7"/>
      <c r="L30" s="10">
        <f>G30+J30</f>
        <v>0</v>
      </c>
    </row>
    <row r="31" spans="1:12">
      <c r="A31" s="9">
        <v>27</v>
      </c>
      <c r="B31" s="11" t="s">
        <v>50</v>
      </c>
      <c r="C31" s="11" t="s">
        <v>51</v>
      </c>
      <c r="D31" s="8" t="s">
        <v>21</v>
      </c>
      <c r="E31" s="13">
        <v>41060</v>
      </c>
      <c r="F31" s="7"/>
      <c r="G31" s="7"/>
      <c r="H31" s="7"/>
      <c r="I31" s="7"/>
      <c r="J31" s="7"/>
      <c r="K31" s="7"/>
      <c r="L31" s="10">
        <f>G31+J31</f>
        <v>0</v>
      </c>
    </row>
    <row r="32" spans="1:12">
      <c r="A32" s="9">
        <v>28</v>
      </c>
      <c r="B32" s="11" t="s">
        <v>52</v>
      </c>
      <c r="C32" s="11" t="s">
        <v>53</v>
      </c>
      <c r="D32" s="8" t="s">
        <v>21</v>
      </c>
      <c r="E32" s="13">
        <v>40121</v>
      </c>
      <c r="F32" s="11"/>
      <c r="G32" s="7"/>
      <c r="H32" s="7"/>
      <c r="I32" s="7"/>
      <c r="J32" s="7"/>
      <c r="K32" s="7"/>
      <c r="L32" s="10">
        <f>G32+J32</f>
        <v>0</v>
      </c>
    </row>
    <row r="33" spans="1:12">
      <c r="A33" s="9">
        <v>29</v>
      </c>
      <c r="B33" s="11" t="s">
        <v>48</v>
      </c>
      <c r="C33" s="11" t="s">
        <v>49</v>
      </c>
      <c r="D33" s="8" t="s">
        <v>21</v>
      </c>
      <c r="E33" s="13">
        <v>41015</v>
      </c>
      <c r="F33" s="7"/>
      <c r="G33" s="7"/>
      <c r="H33" s="7"/>
      <c r="I33" s="7"/>
      <c r="J33" s="7"/>
      <c r="K33" s="7"/>
      <c r="L33" s="10">
        <f>G33+J33</f>
        <v>0</v>
      </c>
    </row>
    <row r="34" spans="1:12">
      <c r="A34" s="9">
        <v>30</v>
      </c>
      <c r="B34" s="11" t="s">
        <v>43</v>
      </c>
      <c r="C34" s="7" t="s">
        <v>29</v>
      </c>
      <c r="D34" s="8" t="s">
        <v>21</v>
      </c>
      <c r="E34" s="13">
        <v>40001</v>
      </c>
      <c r="F34" s="11"/>
      <c r="G34" s="7"/>
      <c r="H34" s="7"/>
      <c r="I34" s="7"/>
      <c r="J34" s="7"/>
      <c r="K34" s="7"/>
      <c r="L34" s="10">
        <f>G34+J34</f>
        <v>0</v>
      </c>
    </row>
    <row r="35" spans="1:12">
      <c r="A35" s="9">
        <v>31</v>
      </c>
      <c r="B35" s="11" t="s">
        <v>66</v>
      </c>
      <c r="C35" s="11" t="s">
        <v>67</v>
      </c>
      <c r="D35" s="8" t="s">
        <v>60</v>
      </c>
      <c r="E35" s="15"/>
      <c r="F35" s="11"/>
      <c r="G35" s="11"/>
      <c r="H35" s="11"/>
      <c r="I35" s="11"/>
      <c r="J35" s="11"/>
      <c r="K35" s="11"/>
      <c r="L35" s="10">
        <f>G35+J35</f>
        <v>0</v>
      </c>
    </row>
    <row r="36" spans="1:12">
      <c r="A36" s="9">
        <v>32</v>
      </c>
      <c r="B36" s="11"/>
      <c r="C36" s="11"/>
      <c r="D36" s="8"/>
      <c r="E36" s="15"/>
      <c r="F36" s="11"/>
      <c r="G36" s="11"/>
      <c r="H36" s="11"/>
      <c r="I36" s="11"/>
      <c r="J36" s="11"/>
      <c r="K36" s="11"/>
      <c r="L36" s="10">
        <f t="shared" ref="L6:L37" si="0">G36+J36</f>
        <v>0</v>
      </c>
    </row>
    <row r="37" spans="1:12">
      <c r="A37" s="9">
        <v>33</v>
      </c>
      <c r="B37" s="11"/>
      <c r="C37" s="11"/>
      <c r="D37" s="8"/>
      <c r="E37" s="15"/>
      <c r="F37" s="11"/>
      <c r="G37" s="11"/>
      <c r="H37" s="11"/>
      <c r="I37" s="11"/>
      <c r="J37" s="11"/>
      <c r="K37" s="11"/>
      <c r="L37" s="10">
        <f t="shared" si="0"/>
        <v>0</v>
      </c>
    </row>
    <row r="38" spans="1:12">
      <c r="A38" s="9">
        <v>34</v>
      </c>
      <c r="B38" s="11"/>
      <c r="C38" s="11"/>
      <c r="D38" s="8"/>
      <c r="E38" s="15"/>
      <c r="F38" s="11"/>
      <c r="G38" s="11"/>
      <c r="H38" s="11"/>
      <c r="I38" s="11"/>
      <c r="J38" s="11"/>
      <c r="K38" s="11"/>
      <c r="L38" s="10">
        <f t="shared" ref="L18:L41" si="1">F38+G38+H38+I38+J38+K38</f>
        <v>0</v>
      </c>
    </row>
    <row r="39" spans="1:12">
      <c r="A39" s="9">
        <v>35</v>
      </c>
      <c r="B39" s="11"/>
      <c r="C39" s="11"/>
      <c r="D39" s="8"/>
      <c r="E39" s="15"/>
      <c r="F39" s="11"/>
      <c r="G39" s="11"/>
      <c r="H39" s="11"/>
      <c r="I39" s="11"/>
      <c r="J39" s="11"/>
      <c r="K39" s="11"/>
      <c r="L39" s="10">
        <f t="shared" si="1"/>
        <v>0</v>
      </c>
    </row>
    <row r="40" spans="1:12">
      <c r="A40" s="9">
        <v>36</v>
      </c>
      <c r="B40" s="11"/>
      <c r="C40" s="11"/>
      <c r="D40" s="8"/>
      <c r="E40" s="15"/>
      <c r="F40" s="11"/>
      <c r="G40" s="11"/>
      <c r="H40" s="11"/>
      <c r="I40" s="11"/>
      <c r="J40" s="11"/>
      <c r="K40" s="11"/>
      <c r="L40" s="10">
        <f t="shared" si="1"/>
        <v>0</v>
      </c>
    </row>
    <row r="41" spans="1:12">
      <c r="A41" s="9">
        <v>37</v>
      </c>
      <c r="B41" s="11"/>
      <c r="C41" s="11"/>
      <c r="D41" s="8"/>
      <c r="E41" s="14"/>
      <c r="F41" s="11"/>
      <c r="G41" s="11"/>
      <c r="H41" s="11"/>
      <c r="I41" s="11"/>
      <c r="J41" s="11"/>
      <c r="K41" s="11"/>
      <c r="L41" s="10">
        <f t="shared" si="1"/>
        <v>0</v>
      </c>
    </row>
    <row r="43" spans="1:12">
      <c r="A43" s="2"/>
      <c r="B43" t="s">
        <v>39</v>
      </c>
      <c r="C43" t="s">
        <v>21</v>
      </c>
      <c r="D43" s="4" t="s">
        <v>81</v>
      </c>
    </row>
    <row r="44" spans="1:12">
      <c r="B44" t="s">
        <v>40</v>
      </c>
      <c r="C44" t="s">
        <v>84</v>
      </c>
      <c r="D44" s="4" t="s">
        <v>83</v>
      </c>
    </row>
    <row r="45" spans="1:12">
      <c r="B45" t="s">
        <v>78</v>
      </c>
      <c r="C45" t="s">
        <v>30</v>
      </c>
      <c r="D45" s="4" t="s">
        <v>82</v>
      </c>
    </row>
  </sheetData>
  <sortState ref="B5:L35">
    <sortCondition descending="1" ref="L5:L35"/>
  </sortState>
  <mergeCells count="5">
    <mergeCell ref="A1:K2"/>
    <mergeCell ref="A3:A4"/>
    <mergeCell ref="L3:L4"/>
    <mergeCell ref="F3:H3"/>
    <mergeCell ref="I3:K3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5546875" defaultRowHeight="15"/>
  <cols>
    <col min="1" max="1" width="8.85546875" customWidth="1"/>
  </cols>
  <sheetData/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Ergebnis wsv Regionalsichtung</vt:lpstr>
      <vt:lpstr>Tabelle3</vt:lpstr>
      <vt:lpstr>'Ergebnis wsv Regionalsichtung'!Druckbereich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</dc:creator>
  <cp:lastModifiedBy>talentschuppen2022@live.de</cp:lastModifiedBy>
  <cp:lastPrinted>2019-02-10T21:02:24Z</cp:lastPrinted>
  <dcterms:created xsi:type="dcterms:W3CDTF">2011-12-04T19:07:20Z</dcterms:created>
  <dcterms:modified xsi:type="dcterms:W3CDTF">2019-02-12T12:45:44Z</dcterms:modified>
</cp:coreProperties>
</file>